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1.07.2021-30.09.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<sst xmlns="http://schemas.openxmlformats.org/spreadsheetml/2006/main" count="36" uniqueCount="36">
  <si>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(min manatla)</t>
  </si>
  <si>
    <t>PUL VƏSAİTLƏRİNİN HƏRƏKƏTİ MADDƏLƏRİ</t>
  </si>
  <si>
    <t>Cəmi</t>
  </si>
  <si>
    <t>Əməliyyat fəaliyyətindən əldə edilən pul vəsaitlərinin hərəkəti</t>
  </si>
  <si>
    <t>Alınmış faizlər</t>
  </si>
  <si>
    <t>Ödənilmiş faizlər</t>
  </si>
  <si>
    <t>Alınmış haqq və komissiyalar</t>
  </si>
  <si>
    <t>Ödənilmiş haqq və komissiyalar</t>
  </si>
  <si>
    <t>Xarici valyuta ilə dilinq əməliyyatlarından zərərləri çıxmaqla reallaşdırılmış gəlir</t>
  </si>
  <si>
    <t>Alınmış digər gəlir</t>
  </si>
  <si>
    <t>İşçilər üzrə ödənilmiş xərclər</t>
  </si>
  <si>
    <t>Ödənilmiş digər əməliyyat xərcləri</t>
  </si>
  <si>
    <t>Əməliyyat aktiv və passivlərində dəyişikliklərdən əvvəl əməliyyat</t>
  </si>
  <si>
    <t>Əməliyyat aktiv və passivlərində dəyişikliklər</t>
  </si>
  <si>
    <t>Banklardan və digər maliyyə institutlarından alınacaq vəsaitlərdə xalis artım/azalma</t>
  </si>
  <si>
    <t>Müştərilərə kreditlər üzrə xalis artım/azalma</t>
  </si>
  <si>
    <t>Digər aktivlərdə xalis artım/azalma</t>
  </si>
  <si>
    <t>Banklara ödəniləcək vəsaitlərdə xalis artım/azalma</t>
  </si>
  <si>
    <t>Müştəri hesablarında xalis artım/azalma</t>
  </si>
  <si>
    <t>Digər öhdəliklər üzrə xalis artım/azalma</t>
  </si>
  <si>
    <t>Əməliyyat fəaliyyətindən daxil olan xalis pul vəsaitləri</t>
  </si>
  <si>
    <t>İnvestisiya fəaliyyətindən daxil olan pul vəsaitlərinin axını</t>
  </si>
  <si>
    <t>Törəmə müəssisələrə investisiyalar</t>
  </si>
  <si>
    <t>Satıla bilən investisiya qiymətli kağızlarında xalis dəyişiklik</t>
  </si>
  <si>
    <t>Əsas vəsaitlərin alınması</t>
  </si>
  <si>
    <t>İnvestisiya fəaliyyətinə yönəldilmiş xalis pul vəsaitləri</t>
  </si>
  <si>
    <t>Maliyyə fəaliyyətindən daxil olan pul vəsaitləri</t>
  </si>
  <si>
    <t>Səhmdar kapitalında dəyişiklik</t>
  </si>
  <si>
    <t>Subordinasiya borc öhdəliklərindən daxilolmalar/azalma</t>
  </si>
  <si>
    <t>Maliyyə fəaliyyətindən daxil olan xalis pul vəsaitləri</t>
  </si>
  <si>
    <t>Pul vəsaitləri və pul vəsaitləri ekvivalentlərinə valyuta məzənnələrinin dəyişməsinin təsiri</t>
  </si>
  <si>
    <t>Pul vəsaitləri və pul vəsaitləri ekvivalentlərində xalis artım/azalma</t>
  </si>
  <si>
    <t>İlin əvvəlinə pul vəsaitləri və onun ekvivalentləri üzrə qalıq</t>
  </si>
  <si>
    <t>Hesabat dövrünün sonuna pul vəsaitləri və onun ekvivalentləri üzrə qalıq</t>
  </si>
  <si>
    <t xml:space="preserve"> PUL VƏSAİTLƏRİNİN HƏRƏKƏTİ BARƏDƏ HESABAT</t>
  </si>
  <si>
    <t>30.09.2021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</si>
</sst>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10" xfId="34" applyFont="1" applyFill="1" applyBorder="1" applyAlignment="1" applyProtection="1">
      <alignment vertical="center"/>
      <protection/>
    </xf>
    <xf numFmtId="0" fontId="4" fillId="0" borderId="10" xfId="34" applyFont="1" applyFill="1" applyBorder="1" applyAlignment="1" applyProtection="1">
      <alignment horizontal="right" vertical="center"/>
      <protection/>
    </xf>
    <xf numFmtId="4" fontId="6" fillId="33" borderId="11" xfId="33" applyNumberFormat="1" applyFont="1" applyFill="1" applyBorder="1" applyAlignment="1" applyProtection="1">
      <alignment horizontal="right" vertical="center"/>
      <protection locked="0"/>
    </xf>
    <xf numFmtId="4" fontId="6" fillId="0" borderId="11" xfId="33" applyNumberFormat="1" applyFont="1" applyFill="1" applyBorder="1" applyAlignment="1" applyProtection="1">
      <alignment horizontal="right" vertical="center"/>
      <protection locked="0"/>
    </xf>
    <xf numFmtId="4" fontId="6" fillId="34" borderId="11" xfId="33" applyNumberFormat="1" applyFont="1" applyFill="1" applyBorder="1" applyAlignment="1" applyProtection="1">
      <alignment vertical="center"/>
      <protection locked="0"/>
    </xf>
    <xf numFmtId="2" fontId="6" fillId="33" borderId="12" xfId="33" applyNumberFormat="1" applyFont="1" applyFill="1" applyBorder="1" applyAlignment="1" applyProtection="1">
      <alignment horizontal="right" vertical="center"/>
      <protection locked="0"/>
    </xf>
    <xf numFmtId="4" fontId="5" fillId="34" borderId="11" xfId="33" applyNumberFormat="1" applyFont="1" applyFill="1" applyBorder="1" applyAlignment="1" applyProtection="1">
      <alignment vertical="center"/>
      <protection locked="0"/>
    </xf>
    <xf numFmtId="0" fontId="3" fillId="34" borderId="0" xfId="33" applyFont="1" applyFill="1" applyAlignment="1" applyProtection="1">
      <alignment horizontal="center" vertical="center"/>
      <protection/>
    </xf>
    <xf numFmtId="4" fontId="6" fillId="33" borderId="11" xfId="33" applyNumberFormat="1" applyFont="1" applyFill="1" applyBorder="1" applyAlignment="1" applyProtection="1">
      <alignment horizontal="right" vertical="center"/>
      <protection/>
    </xf>
    <xf numFmtId="0" fontId="5" fillId="14" borderId="11" xfId="33" applyFont="1" applyFill="1" applyBorder="1" applyAlignment="1" applyProtection="1">
      <alignment horizontal="center" vertical="center"/>
      <protection/>
    </xf>
    <xf numFmtId="0" fontId="5" fillId="14" borderId="11" xfId="33" applyFont="1" applyFill="1" applyBorder="1" applyAlignment="1" applyProtection="1">
      <alignment horizontal="center" vertical="center"/>
      <protection/>
    </xf>
    <xf numFmtId="0" fontId="5" fillId="14" borderId="13" xfId="33" applyFont="1" applyFill="1" applyBorder="1" applyAlignment="1" applyProtection="1">
      <alignment horizontal="center" vertical="center"/>
      <protection/>
    </xf>
    <xf numFmtId="0" fontId="5" fillId="14" borderId="14" xfId="33" applyFont="1" applyFill="1" applyBorder="1" applyAlignment="1" applyProtection="1">
      <alignment horizontal="center" vertical="center"/>
      <protection/>
    </xf>
    <xf numFmtId="0" fontId="5" fillId="14" borderId="15" xfId="33" applyFont="1" applyFill="1" applyBorder="1" applyAlignment="1" applyProtection="1">
      <alignment horizontal="center" vertical="center"/>
      <protection/>
    </xf>
    <xf numFmtId="0" fontId="6" fillId="14" borderId="11" xfId="33" applyFont="1" applyFill="1" applyBorder="1" applyAlignment="1" applyProtection="1">
      <alignment vertical="center"/>
      <protection/>
    </xf>
    <xf numFmtId="0" fontId="6" fillId="14" borderId="11" xfId="33" applyFont="1" applyFill="1" applyBorder="1" applyAlignment="1" applyProtection="1">
      <alignment horizontal="center" vertical="center"/>
      <protection/>
    </xf>
    <xf numFmtId="0" fontId="5" fillId="14" borderId="11" xfId="33" applyFont="1" applyFill="1" applyBorder="1" applyAlignment="1" applyProtection="1">
      <alignment vertical="center"/>
      <protection/>
    </xf>
    <xf numFmtId="4" fontId="5" fillId="14" borderId="11" xfId="33" applyNumberFormat="1" applyFont="1" applyFill="1" applyBorder="1" applyAlignment="1" applyProtection="1">
      <alignment horizontal="right" vertical="center"/>
      <protection/>
    </xf>
    <xf numFmtId="0" fontId="6" fillId="14" borderId="12" xfId="33" applyFont="1" applyFill="1" applyBorder="1" applyAlignment="1" applyProtection="1">
      <alignment vertical="center"/>
      <protection/>
    </xf>
    <xf numFmtId="0" fontId="6" fillId="14" borderId="12" xfId="33" applyFont="1" applyFill="1" applyBorder="1" applyAlignment="1" applyProtection="1">
      <alignment horizontal="center" vertical="center"/>
      <protection/>
    </xf>
    <xf numFmtId="0" fontId="5" fillId="14" borderId="12" xfId="33" applyFont="1" applyFill="1" applyBorder="1" applyAlignment="1" applyProtection="1">
      <alignment horizontal="center" vertical="center"/>
      <protection/>
    </xf>
    <xf numFmtId="4" fontId="5" fillId="14" borderId="12" xfId="33" applyNumberFormat="1" applyFont="1" applyFill="1" applyBorder="1" applyAlignment="1" applyProtection="1">
      <alignment horizontal="right" vertical="center"/>
      <protection/>
    </xf>
    <xf numFmtId="2" fontId="5" fillId="33" borderId="11" xfId="33" applyNumberFormat="1" applyFont="1" applyFill="1" applyBorder="1" applyAlignment="1" applyProtection="1">
      <alignment vertical="center"/>
      <protection/>
    </xf>
    <xf numFmtId="2" fontId="5" fillId="20" borderId="11" xfId="33" applyNumberFormat="1" applyFont="1" applyFill="1" applyBorder="1" applyAlignment="1" applyProtection="1">
      <alignment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RUDENSIAL_1NNN_MMYY1-YENI-unprotected" xfId="33"/>
    <cellStyle name="Normal_PRUDENSIAL_1NNN_MMYY1-YENI-unprotecte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3" sqref="A3:B3"/>
    </sheetView>
  </sheetViews>
  <sheetFormatPr defaultColWidth="9.140625" defaultRowHeight="15"/>
  <cols>
    <col min="1" max="1" width="67.28125" style="0" customWidth="1"/>
    <col min="2" max="2" width="9.140625" style="0" customWidth="1"/>
  </cols>
  <sheetData>
    <row r="1" spans="1:3" ht="15.75">
      <c r="A1" s="8" t="s">
        <v>34</v>
      </c>
      <c r="B1" s="8"/>
      <c r="C1" s="8"/>
    </row>
    <row r="2" spans="1:3" ht="15">
      <c r="A2" s="1" t="s">
        <v>35</v>
      </c>
      <c r="B2" s="1"/>
      <c r="C2" s="2" t="s">
        <v>0</v>
      </c>
    </row>
    <row r="3" spans="1:3" ht="15">
      <c r="A3" s="10" t="s">
        <v>1</v>
      </c>
      <c r="B3" s="10"/>
      <c r="C3" s="11" t="s">
        <v>2</v>
      </c>
    </row>
    <row r="4" spans="1:3" ht="15">
      <c r="A4" s="12" t="s">
        <v>3</v>
      </c>
      <c r="B4" s="13"/>
      <c r="C4" s="14"/>
    </row>
    <row r="5" spans="1:3" ht="15">
      <c r="A5" s="10">
        <v>1</v>
      </c>
      <c r="B5" s="10"/>
      <c r="C5" s="11">
        <v>2</v>
      </c>
    </row>
    <row r="6" spans="1:3" ht="15">
      <c r="A6" s="15" t="s">
        <v>4</v>
      </c>
      <c r="B6" s="16">
        <v>1</v>
      </c>
      <c r="C6" s="3">
        <v>27.37552</v>
      </c>
    </row>
    <row r="7" spans="1:3" ht="15">
      <c r="A7" s="15" t="s">
        <v>5</v>
      </c>
      <c r="B7" s="16">
        <f aca="true" t="shared" si="0" ref="B7:B13">B6+1</f>
        <v>2</v>
      </c>
      <c r="C7" s="3">
        <v>0</v>
      </c>
    </row>
    <row r="8" spans="1:3" ht="15">
      <c r="A8" s="15" t="s">
        <v>6</v>
      </c>
      <c r="B8" s="16">
        <f t="shared" si="0"/>
        <v>3</v>
      </c>
      <c r="C8" s="3">
        <v>2.35166</v>
      </c>
    </row>
    <row r="9" spans="1:3" ht="15">
      <c r="A9" s="15" t="s">
        <v>7</v>
      </c>
      <c r="B9" s="16">
        <f t="shared" si="0"/>
        <v>4</v>
      </c>
      <c r="C9" s="3">
        <v>-25.04473</v>
      </c>
    </row>
    <row r="10" spans="1:3" ht="15">
      <c r="A10" s="15" t="s">
        <v>8</v>
      </c>
      <c r="B10" s="16">
        <f t="shared" si="0"/>
        <v>5</v>
      </c>
      <c r="C10" s="9">
        <v>1.74427</v>
      </c>
    </row>
    <row r="11" spans="1:3" ht="15">
      <c r="A11" s="15" t="s">
        <v>9</v>
      </c>
      <c r="B11" s="16">
        <f t="shared" si="0"/>
        <v>6</v>
      </c>
      <c r="C11" s="3">
        <v>2.97695</v>
      </c>
    </row>
    <row r="12" spans="1:3" ht="15">
      <c r="A12" s="15" t="s">
        <v>10</v>
      </c>
      <c r="B12" s="16">
        <f t="shared" si="0"/>
        <v>7</v>
      </c>
      <c r="C12" s="9">
        <v>-61.96594</v>
      </c>
    </row>
    <row r="13" spans="1:3" ht="15">
      <c r="A13" s="15" t="s">
        <v>11</v>
      </c>
      <c r="B13" s="16">
        <f t="shared" si="0"/>
        <v>8</v>
      </c>
      <c r="C13" s="4">
        <v>-47.23556</v>
      </c>
    </row>
    <row r="14" spans="1:3" ht="15">
      <c r="A14" s="17" t="s">
        <v>12</v>
      </c>
      <c r="B14" s="11">
        <v>9</v>
      </c>
      <c r="C14" s="18">
        <f>SUM(C6:C13)</f>
        <v>-99.79783</v>
      </c>
    </row>
    <row r="15" spans="1:3" ht="15">
      <c r="A15" s="12" t="s">
        <v>13</v>
      </c>
      <c r="B15" s="13"/>
      <c r="C15" s="14"/>
    </row>
    <row r="16" spans="1:3" ht="15">
      <c r="A16" s="15" t="s">
        <v>14</v>
      </c>
      <c r="B16" s="16">
        <v>10</v>
      </c>
      <c r="C16" s="3">
        <v>3335.49</v>
      </c>
    </row>
    <row r="17" spans="1:3" ht="15">
      <c r="A17" s="15" t="s">
        <v>15</v>
      </c>
      <c r="B17" s="16">
        <v>11</v>
      </c>
      <c r="C17" s="3">
        <v>-10.19</v>
      </c>
    </row>
    <row r="18" spans="1:3" ht="15">
      <c r="A18" s="15" t="s">
        <v>16</v>
      </c>
      <c r="B18" s="16">
        <v>12</v>
      </c>
      <c r="C18" s="3">
        <v>-152.56</v>
      </c>
    </row>
    <row r="19" spans="1:3" ht="15">
      <c r="A19" s="15" t="s">
        <v>17</v>
      </c>
      <c r="B19" s="16">
        <v>13</v>
      </c>
      <c r="C19" s="3">
        <v>0</v>
      </c>
    </row>
    <row r="20" spans="1:3" ht="15">
      <c r="A20" s="15" t="s">
        <v>18</v>
      </c>
      <c r="B20" s="16">
        <v>14</v>
      </c>
      <c r="C20" s="3">
        <v>-68.67</v>
      </c>
    </row>
    <row r="21" spans="1:3" ht="15">
      <c r="A21" s="15" t="s">
        <v>19</v>
      </c>
      <c r="B21" s="16">
        <v>15</v>
      </c>
      <c r="C21" s="3">
        <v>-0.54</v>
      </c>
    </row>
    <row r="22" spans="1:3" ht="15">
      <c r="A22" s="17" t="s">
        <v>20</v>
      </c>
      <c r="B22" s="11">
        <v>16</v>
      </c>
      <c r="C22" s="18">
        <f>SUM(C16:C21)</f>
        <v>3103.5299999999997</v>
      </c>
    </row>
    <row r="23" spans="1:3" ht="15">
      <c r="A23" s="12" t="s">
        <v>21</v>
      </c>
      <c r="B23" s="13"/>
      <c r="C23" s="14"/>
    </row>
    <row r="24" spans="1:3" ht="15">
      <c r="A24" s="19" t="s">
        <v>22</v>
      </c>
      <c r="B24" s="20">
        <v>17</v>
      </c>
      <c r="C24" s="5">
        <v>0</v>
      </c>
    </row>
    <row r="25" spans="1:3" ht="15">
      <c r="A25" s="15" t="s">
        <v>23</v>
      </c>
      <c r="B25" s="20">
        <v>18</v>
      </c>
      <c r="C25" s="5">
        <v>-3362.01</v>
      </c>
    </row>
    <row r="26" spans="1:3" ht="15">
      <c r="A26" s="15" t="s">
        <v>24</v>
      </c>
      <c r="B26" s="20">
        <v>19</v>
      </c>
      <c r="C26" s="5">
        <v>0</v>
      </c>
    </row>
    <row r="27" spans="1:3" ht="15">
      <c r="A27" s="17" t="s">
        <v>25</v>
      </c>
      <c r="B27" s="21">
        <v>20</v>
      </c>
      <c r="C27" s="22">
        <f>SUM(C24:C26)</f>
        <v>-3362.01</v>
      </c>
    </row>
    <row r="28" spans="1:3" ht="15">
      <c r="A28" s="12" t="s">
        <v>26</v>
      </c>
      <c r="B28" s="13"/>
      <c r="C28" s="14"/>
    </row>
    <row r="29" spans="1:3" ht="15">
      <c r="A29" s="19" t="s">
        <v>27</v>
      </c>
      <c r="B29" s="20">
        <v>21</v>
      </c>
      <c r="C29" s="6">
        <v>0</v>
      </c>
    </row>
    <row r="30" spans="1:3" ht="15">
      <c r="A30" s="15" t="s">
        <v>28</v>
      </c>
      <c r="B30" s="20">
        <v>22</v>
      </c>
      <c r="C30" s="6">
        <v>0</v>
      </c>
    </row>
    <row r="31" spans="1:3" ht="15">
      <c r="A31" s="17" t="s">
        <v>29</v>
      </c>
      <c r="B31" s="21">
        <v>23</v>
      </c>
      <c r="C31" s="24">
        <f>SUM(C29:C30)</f>
        <v>0</v>
      </c>
    </row>
    <row r="32" spans="1:3" ht="15">
      <c r="A32" s="17" t="s">
        <v>30</v>
      </c>
      <c r="B32" s="21">
        <v>24</v>
      </c>
      <c r="C32" s="23">
        <v>-0.5606</v>
      </c>
    </row>
    <row r="33" spans="1:3" ht="15">
      <c r="A33" s="17" t="s">
        <v>31</v>
      </c>
      <c r="B33" s="21">
        <v>25</v>
      </c>
      <c r="C33" s="24">
        <f>SUM(C14,C22,C27,C31,C32)</f>
        <v>-358.83843000000047</v>
      </c>
    </row>
    <row r="34" spans="1:3" ht="15">
      <c r="A34" s="17" t="s">
        <v>32</v>
      </c>
      <c r="B34" s="21">
        <v>26</v>
      </c>
      <c r="C34" s="7">
        <v>7272.85</v>
      </c>
    </row>
    <row r="35" spans="1:3" ht="15">
      <c r="A35" s="17" t="s">
        <v>33</v>
      </c>
      <c r="B35" s="21">
        <v>27</v>
      </c>
      <c r="C35" s="7">
        <v>7254.46</v>
      </c>
    </row>
  </sheetData>
  <sheetProtection/>
  <mergeCells count="7">
    <mergeCell ref="A28:C28"/>
    <mergeCell ref="A1:C1"/>
    <mergeCell ref="A3:B3"/>
    <mergeCell ref="A4:C4"/>
    <mergeCell ref="A5:B5"/>
    <mergeCell ref="A15:C15"/>
    <mergeCell ref="A23:C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2021-10-15T10:25:05Z</dcterms:created>
  <dcterms:modified xsi:type="dcterms:W3CDTF">2021-10-15T11:08:50Z</dcterms:modified>
  <cp:category/>
  <cp:version/>
  <cp:contentType/>
  <cp:contentStatus/>
</cp:coreProperties>
</file>